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30 -ZPŘ Čistící, mycí a úklidové prostředky AP\2 Zadávací dokumentace\2 ZD revize\"/>
    </mc:Choice>
  </mc:AlternateContent>
  <xr:revisionPtr revIDLastSave="0" documentId="13_ncr:1_{52A69EC6-5C1C-4794-9980-F708D51DBA9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9" i="1"/>
  <c r="H23" i="1"/>
  <c r="H22" i="1"/>
  <c r="H21" i="1"/>
  <c r="H20" i="1"/>
  <c r="H19" i="1"/>
  <c r="H18" i="1"/>
  <c r="H17" i="1"/>
  <c r="H16" i="1"/>
  <c r="H15" i="1"/>
  <c r="H44" i="1" s="1"/>
  <c r="H46" i="1" s="1"/>
  <c r="H14" i="1"/>
  <c r="H13" i="1"/>
  <c r="H12" i="1"/>
  <c r="H11" i="1"/>
  <c r="H10" i="1"/>
  <c r="H8" i="1"/>
</calcChain>
</file>

<file path=xl/sharedStrings.xml><?xml version="1.0" encoding="utf-8"?>
<sst xmlns="http://schemas.openxmlformats.org/spreadsheetml/2006/main" count="84" uniqueCount="53">
  <si>
    <t>Název veřejné zakázky: Čistící, mycí a úklidové prostředky</t>
  </si>
  <si>
    <t>Položka</t>
  </si>
  <si>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</si>
  <si>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</si>
  <si>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</si>
  <si>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</si>
  <si>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</si>
  <si>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</si>
  <si>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</si>
  <si>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Nepěnivý alkalický dezinfekční přípravek na bázi aktivního chloru o objemu 5 litrů nebo o hmotnosti 5 kg pro dezinfekci van</t>
  </si>
  <si>
    <t>ks</t>
  </si>
  <si>
    <t>Přípravek na mytí nádobí o objemu 500 ml</t>
  </si>
  <si>
    <t>Přípravek na mytí nádobí  5 L</t>
  </si>
  <si>
    <t>Univerzální přípravek na mytí  5 L</t>
  </si>
  <si>
    <t>Sypký písek na nádobí (universal) 500 g</t>
  </si>
  <si>
    <t>Tekutý písek 10 kg</t>
  </si>
  <si>
    <t>Práškový čistič s aktivním chlórem 1 kg</t>
  </si>
  <si>
    <t>Přípravek na čištění odpadů sypký 1 kg</t>
  </si>
  <si>
    <t>Leštěnka na nábytek sprej 250 ml</t>
  </si>
  <si>
    <t>Silný čistič na rez a vodní kámen 500 ml</t>
  </si>
  <si>
    <t>Přípravek na okna 500 ml</t>
  </si>
  <si>
    <t>Přípravek na okna - aktivní pěna 500 ml s rozprašovačem</t>
  </si>
  <si>
    <t>Prostředek na mytí oken 750 ml s rozprašovačem</t>
  </si>
  <si>
    <t>Čistič na koupelny 750 ml s rozprašovačem</t>
  </si>
  <si>
    <t>Čistič na kuchyně 500 ml</t>
  </si>
  <si>
    <t>Dezinfekční a bělicí přípravek na bázi chlóru o objemu 1 litr</t>
  </si>
  <si>
    <t>Dezinfekční a bělicí přípravek na bázi chlóru 5 L</t>
  </si>
  <si>
    <t>Prostředek proti plísni  rozprašovač 500 ml</t>
  </si>
  <si>
    <t>Tablety do pisoáru 1 kg</t>
  </si>
  <si>
    <t>Tekutý závěs WC 50 g</t>
  </si>
  <si>
    <t>pevný závěs WC - min. 35 g</t>
  </si>
  <si>
    <t>Gelový čistič na WC kyselý 750 ml</t>
  </si>
  <si>
    <t>Gelový WC čistič 750ml na bázi chlóru 750 ml</t>
  </si>
  <si>
    <t>Přípravek na čištění myčky 250 ml</t>
  </si>
  <si>
    <t>Prášek do myčky 3 kg</t>
  </si>
  <si>
    <t>Leštidlo do myčky 1 L</t>
  </si>
  <si>
    <t>Sůl do myčky 1 kg</t>
  </si>
  <si>
    <t>Kyselina citronová 40 g</t>
  </si>
  <si>
    <t>Ocet 1 L</t>
  </si>
  <si>
    <t>Kyselina solná 1 L</t>
  </si>
  <si>
    <t>Mycí prostředek kuchyň (požadované balení 5-10 l)</t>
  </si>
  <si>
    <t>litr</t>
  </si>
  <si>
    <t>Flokulační činidlo 25 L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</si>
  <si>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</si>
  <si>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</si>
  <si>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</si>
  <si>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Název části veřejné zakázky: Čistící, mycí a úklidové prostředky</t>
  </si>
  <si>
    <t>Příloha č. 1 kupní smlouvy - Dílčí specifikace ceny pro část 1 veřejné zakázky</t>
  </si>
  <si>
    <t>Přípravek na mytí nádobí, balení o objemu 900 ml - 1 l</t>
  </si>
  <si>
    <t>Tekutý písek, balení o obsahu 500-600 g</t>
  </si>
  <si>
    <t>kg</t>
  </si>
  <si>
    <t>práškový odstraňovač vodního kámene z elektrických spotřebičů - 1 dávka = sáček á min. 25g</t>
  </si>
  <si>
    <t>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</si>
</sst>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5" fontId="0" fillId="0" borderId="0" xfId="0" applyNumberFormat="1"/>
    <xf numFmtId="0" fontId="3" fillId="0" borderId="11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5" xfId="0" applyFont="1" applyBorder="1"/>
    <xf numFmtId="0" fontId="5" fillId="4" borderId="0" xfId="0" applyFont="1" applyFill="1" applyAlignment="1">
      <alignment horizontal="left"/>
    </xf>
    <xf numFmtId="0" fontId="3" fillId="0" borderId="8" xfId="0" applyFont="1" applyBorder="1"/>
    <xf numFmtId="0" fontId="3" fillId="5" borderId="4" xfId="0" applyFont="1" applyFill="1" applyBorder="1" applyAlignment="1">
      <alignment wrapText="1"/>
    </xf>
    <xf numFmtId="0" fontId="3" fillId="5" borderId="4" xfId="0" applyFont="1" applyFill="1" applyBorder="1"/>
    <xf numFmtId="0" fontId="3" fillId="5" borderId="7" xfId="0" applyFont="1" applyFill="1" applyBorder="1"/>
    <xf numFmtId="9" fontId="3" fillId="6" borderId="5" xfId="1" applyNumberFormat="1" applyFont="1" applyFill="1" applyBorder="1" applyAlignment="1">
      <alignment horizontal="center"/>
    </xf>
    <xf numFmtId="9" fontId="3" fillId="6" borderId="15" xfId="1" applyNumberFormat="1" applyFont="1" applyFill="1" applyBorder="1" applyAlignment="1">
      <alignment horizontal="center"/>
    </xf>
    <xf numFmtId="166" fontId="7" fillId="6" borderId="5" xfId="2" applyNumberFormat="1" applyFont="1" applyFill="1" applyBorder="1" applyAlignment="1">
      <alignment horizontal="right"/>
    </xf>
    <xf numFmtId="4" fontId="0" fillId="6" borderId="6" xfId="0" applyNumberFormat="1" applyFill="1" applyBorder="1"/>
    <xf numFmtId="4" fontId="6" fillId="3" borderId="9" xfId="0" applyNumberFormat="1" applyFont="1" applyFill="1" applyBorder="1"/>
    <xf numFmtId="3" fontId="6" fillId="3" borderId="10" xfId="0" applyNumberFormat="1" applyFont="1" applyFill="1" applyBorder="1"/>
    <xf numFmtId="4" fontId="6" fillId="3" borderId="14" xfId="0" applyNumberFormat="1" applyFont="1" applyFill="1" applyBorder="1"/>
    <xf numFmtId="3" fontId="3" fillId="0" borderId="5" xfId="1" applyNumberFormat="1" applyFont="1" applyBorder="1" applyAlignment="1">
      <alignment horizontal="center"/>
    </xf>
    <xf numFmtId="1" fontId="3" fillId="0" borderId="5" xfId="1" applyNumberFormat="1" applyFont="1" applyBorder="1" applyAlignment="1">
      <alignment horizontal="center"/>
    </xf>
    <xf numFmtId="1" fontId="3" fillId="0" borderId="8" xfId="1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3" xfId="0" applyBorder="1"/>
    <xf numFmtId="166" fontId="7" fillId="6" borderId="15" xfId="2" applyNumberFormat="1" applyFont="1" applyFill="1" applyBorder="1" applyAlignment="1">
      <alignment horizontal="right"/>
    </xf>
    <xf numFmtId="4" fontId="0" fillId="6" borderId="16" xfId="0" applyNumberForma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46"/>
  <sheetViews>
    <sheetView tabSelected="1" topLeftCell="A28" workbookViewId="0">
      <selection activeCell="H44" sqref="H44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5" max="5" width="10.33203125" customWidth="1"/>
    <col min="6" max="6" width="8" customWidth="1"/>
    <col min="7" max="7" width="17.109375" customWidth="1"/>
    <col min="8" max="8" width="17.5546875" customWidth="1"/>
  </cols>
  <sheetData>
    <row r="1" spans="1:8" ht="18" x14ac:dyDescent="0.35">
      <c r="A1" s="29" t="s">
        <v>47</v>
      </c>
      <c r="B1" s="29"/>
      <c r="C1" s="29"/>
      <c r="D1" s="29"/>
      <c r="E1" s="29"/>
      <c r="F1" s="29"/>
      <c r="G1" s="29"/>
      <c r="H1" s="29"/>
    </row>
    <row r="3" spans="1:8" x14ac:dyDescent="0.3">
      <c r="A3" s="1" t="s">
        <v>0</v>
      </c>
    </row>
    <row r="4" spans="1:8" x14ac:dyDescent="0.3">
      <c r="A4" s="1"/>
    </row>
    <row r="5" spans="1:8" x14ac:dyDescent="0.3">
      <c r="A5" s="1" t="s">
        <v>46</v>
      </c>
    </row>
    <row r="6" spans="1:8" ht="15" thickBot="1" x14ac:dyDescent="0.35">
      <c r="D6" s="2"/>
      <c r="F6" s="3"/>
    </row>
    <row r="7" spans="1:8" ht="115.5" customHeight="1" x14ac:dyDescent="0.3">
      <c r="A7" s="4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6" t="s">
        <v>6</v>
      </c>
      <c r="G7" s="5" t="s">
        <v>7</v>
      </c>
      <c r="H7" s="7" t="s">
        <v>8</v>
      </c>
    </row>
    <row r="8" spans="1:8" ht="33.75" customHeight="1" x14ac:dyDescent="0.3">
      <c r="A8" s="16" t="s">
        <v>9</v>
      </c>
      <c r="B8" s="13"/>
      <c r="C8" s="13"/>
      <c r="D8" s="26">
        <v>4</v>
      </c>
      <c r="E8" s="8" t="s">
        <v>10</v>
      </c>
      <c r="F8" s="19"/>
      <c r="G8" s="21">
        <v>0</v>
      </c>
      <c r="H8" s="22">
        <f>D8*G8</f>
        <v>0</v>
      </c>
    </row>
    <row r="9" spans="1:8" x14ac:dyDescent="0.3">
      <c r="A9" s="17" t="s">
        <v>11</v>
      </c>
      <c r="B9" s="13"/>
      <c r="C9" s="13"/>
      <c r="D9" s="26">
        <v>2428</v>
      </c>
      <c r="E9" s="8" t="s">
        <v>10</v>
      </c>
      <c r="F9" s="19"/>
      <c r="G9" s="21">
        <v>0</v>
      </c>
      <c r="H9" s="22">
        <f>D9*G9</f>
        <v>0</v>
      </c>
    </row>
    <row r="10" spans="1:8" x14ac:dyDescent="0.3">
      <c r="A10" s="17" t="s">
        <v>48</v>
      </c>
      <c r="B10" s="13"/>
      <c r="C10" s="13"/>
      <c r="D10" s="26">
        <v>5832</v>
      </c>
      <c r="E10" s="8" t="s">
        <v>41</v>
      </c>
      <c r="F10" s="19"/>
      <c r="G10" s="21">
        <v>0</v>
      </c>
      <c r="H10" s="22">
        <f t="shared" ref="H10:H42" si="0">D10*G10</f>
        <v>0</v>
      </c>
    </row>
    <row r="11" spans="1:8" x14ac:dyDescent="0.3">
      <c r="A11" s="17" t="s">
        <v>12</v>
      </c>
      <c r="B11" s="13"/>
      <c r="C11" s="13"/>
      <c r="D11" s="26">
        <v>584</v>
      </c>
      <c r="E11" s="8" t="s">
        <v>10</v>
      </c>
      <c r="F11" s="19"/>
      <c r="G11" s="21">
        <v>0</v>
      </c>
      <c r="H11" s="22">
        <f t="shared" si="0"/>
        <v>0</v>
      </c>
    </row>
    <row r="12" spans="1:8" x14ac:dyDescent="0.3">
      <c r="A12" s="17" t="s">
        <v>13</v>
      </c>
      <c r="B12" s="13"/>
      <c r="C12" s="13"/>
      <c r="D12" s="26">
        <v>250</v>
      </c>
      <c r="E12" s="8" t="s">
        <v>10</v>
      </c>
      <c r="F12" s="19"/>
      <c r="G12" s="21">
        <v>0</v>
      </c>
      <c r="H12" s="22">
        <f t="shared" si="0"/>
        <v>0</v>
      </c>
    </row>
    <row r="13" spans="1:8" x14ac:dyDescent="0.3">
      <c r="A13" s="17" t="s">
        <v>14</v>
      </c>
      <c r="B13" s="13"/>
      <c r="C13" s="13"/>
      <c r="D13" s="26">
        <v>808</v>
      </c>
      <c r="E13" s="8" t="s">
        <v>10</v>
      </c>
      <c r="F13" s="19"/>
      <c r="G13" s="21">
        <v>0</v>
      </c>
      <c r="H13" s="22">
        <f t="shared" si="0"/>
        <v>0</v>
      </c>
    </row>
    <row r="14" spans="1:8" x14ac:dyDescent="0.3">
      <c r="A14" s="17" t="s">
        <v>49</v>
      </c>
      <c r="B14" s="13"/>
      <c r="C14" s="13"/>
      <c r="D14" s="26">
        <v>2756</v>
      </c>
      <c r="E14" s="8" t="s">
        <v>50</v>
      </c>
      <c r="F14" s="19"/>
      <c r="G14" s="21">
        <v>0</v>
      </c>
      <c r="H14" s="22">
        <f t="shared" si="0"/>
        <v>0</v>
      </c>
    </row>
    <row r="15" spans="1:8" x14ac:dyDescent="0.3">
      <c r="A15" s="17" t="s">
        <v>15</v>
      </c>
      <c r="B15" s="13"/>
      <c r="C15" s="13"/>
      <c r="D15" s="26">
        <v>30</v>
      </c>
      <c r="E15" s="8" t="s">
        <v>10</v>
      </c>
      <c r="F15" s="19"/>
      <c r="G15" s="21">
        <v>0</v>
      </c>
      <c r="H15" s="22">
        <f t="shared" si="0"/>
        <v>0</v>
      </c>
    </row>
    <row r="16" spans="1:8" x14ac:dyDescent="0.3">
      <c r="A16" s="17" t="s">
        <v>16</v>
      </c>
      <c r="B16" s="13"/>
      <c r="C16" s="13"/>
      <c r="D16" s="26">
        <v>68</v>
      </c>
      <c r="E16" s="8" t="s">
        <v>10</v>
      </c>
      <c r="F16" s="19"/>
      <c r="G16" s="21">
        <v>0</v>
      </c>
      <c r="H16" s="22">
        <f t="shared" si="0"/>
        <v>0</v>
      </c>
    </row>
    <row r="17" spans="1:8" x14ac:dyDescent="0.3">
      <c r="A17" s="17" t="s">
        <v>17</v>
      </c>
      <c r="B17" s="13"/>
      <c r="C17" s="13"/>
      <c r="D17" s="26">
        <v>208</v>
      </c>
      <c r="E17" s="8" t="s">
        <v>10</v>
      </c>
      <c r="F17" s="19"/>
      <c r="G17" s="21">
        <v>0</v>
      </c>
      <c r="H17" s="22">
        <f t="shared" si="0"/>
        <v>0</v>
      </c>
    </row>
    <row r="18" spans="1:8" x14ac:dyDescent="0.3">
      <c r="A18" s="17" t="s">
        <v>18</v>
      </c>
      <c r="B18" s="13"/>
      <c r="C18" s="13"/>
      <c r="D18" s="26">
        <v>38</v>
      </c>
      <c r="E18" s="8" t="s">
        <v>10</v>
      </c>
      <c r="F18" s="19"/>
      <c r="G18" s="21">
        <v>0</v>
      </c>
      <c r="H18" s="22">
        <f t="shared" si="0"/>
        <v>0</v>
      </c>
    </row>
    <row r="19" spans="1:8" x14ac:dyDescent="0.3">
      <c r="A19" s="17" t="s">
        <v>19</v>
      </c>
      <c r="B19" s="13"/>
      <c r="C19" s="13"/>
      <c r="D19" s="26">
        <v>1786</v>
      </c>
      <c r="E19" s="8" t="s">
        <v>10</v>
      </c>
      <c r="F19" s="19"/>
      <c r="G19" s="21">
        <v>0</v>
      </c>
      <c r="H19" s="22">
        <f t="shared" si="0"/>
        <v>0</v>
      </c>
    </row>
    <row r="20" spans="1:8" x14ac:dyDescent="0.3">
      <c r="A20" s="17" t="s">
        <v>51</v>
      </c>
      <c r="B20" s="13"/>
      <c r="C20" s="13"/>
      <c r="D20" s="26">
        <v>285000</v>
      </c>
      <c r="E20" s="8" t="s">
        <v>52</v>
      </c>
      <c r="F20" s="19"/>
      <c r="G20" s="21">
        <v>0</v>
      </c>
      <c r="H20" s="22">
        <f t="shared" si="0"/>
        <v>0</v>
      </c>
    </row>
    <row r="21" spans="1:8" x14ac:dyDescent="0.3">
      <c r="A21" s="17" t="s">
        <v>20</v>
      </c>
      <c r="B21" s="13"/>
      <c r="C21" s="13"/>
      <c r="D21" s="26">
        <v>820</v>
      </c>
      <c r="E21" s="8" t="s">
        <v>10</v>
      </c>
      <c r="F21" s="19"/>
      <c r="G21" s="21">
        <v>0</v>
      </c>
      <c r="H21" s="22">
        <f t="shared" si="0"/>
        <v>0</v>
      </c>
    </row>
    <row r="22" spans="1:8" x14ac:dyDescent="0.3">
      <c r="A22" s="17" t="s">
        <v>21</v>
      </c>
      <c r="B22" s="13"/>
      <c r="C22" s="13"/>
      <c r="D22" s="26">
        <v>15</v>
      </c>
      <c r="E22" s="8" t="s">
        <v>10</v>
      </c>
      <c r="F22" s="19"/>
      <c r="G22" s="21">
        <v>0</v>
      </c>
      <c r="H22" s="22">
        <f t="shared" si="0"/>
        <v>0</v>
      </c>
    </row>
    <row r="23" spans="1:8" x14ac:dyDescent="0.3">
      <c r="A23" s="17" t="s">
        <v>22</v>
      </c>
      <c r="B23" s="13"/>
      <c r="C23" s="13"/>
      <c r="D23" s="26">
        <v>249</v>
      </c>
      <c r="E23" s="8" t="s">
        <v>10</v>
      </c>
      <c r="F23" s="19"/>
      <c r="G23" s="21">
        <v>0</v>
      </c>
      <c r="H23" s="22">
        <f t="shared" si="0"/>
        <v>0</v>
      </c>
    </row>
    <row r="24" spans="1:8" x14ac:dyDescent="0.3">
      <c r="A24" s="17" t="s">
        <v>23</v>
      </c>
      <c r="B24" s="13"/>
      <c r="C24" s="13"/>
      <c r="D24" s="26">
        <v>2022</v>
      </c>
      <c r="E24" s="8" t="s">
        <v>10</v>
      </c>
      <c r="F24" s="19"/>
      <c r="G24" s="21">
        <v>0</v>
      </c>
      <c r="H24" s="22">
        <f t="shared" si="0"/>
        <v>0</v>
      </c>
    </row>
    <row r="25" spans="1:8" x14ac:dyDescent="0.3">
      <c r="A25" s="17" t="s">
        <v>24</v>
      </c>
      <c r="B25" s="13"/>
      <c r="C25" s="13"/>
      <c r="D25" s="26">
        <v>310</v>
      </c>
      <c r="E25" s="8" t="s">
        <v>10</v>
      </c>
      <c r="F25" s="19"/>
      <c r="G25" s="21">
        <v>0</v>
      </c>
      <c r="H25" s="22">
        <f t="shared" si="0"/>
        <v>0</v>
      </c>
    </row>
    <row r="26" spans="1:8" x14ac:dyDescent="0.3">
      <c r="A26" s="17" t="s">
        <v>25</v>
      </c>
      <c r="B26" s="13"/>
      <c r="C26" s="13"/>
      <c r="D26" s="26">
        <v>546</v>
      </c>
      <c r="E26" s="8" t="s">
        <v>10</v>
      </c>
      <c r="F26" s="19"/>
      <c r="G26" s="21">
        <v>0</v>
      </c>
      <c r="H26" s="22">
        <f t="shared" si="0"/>
        <v>0</v>
      </c>
    </row>
    <row r="27" spans="1:8" x14ac:dyDescent="0.3">
      <c r="A27" s="17" t="s">
        <v>26</v>
      </c>
      <c r="B27" s="13"/>
      <c r="C27" s="13"/>
      <c r="D27" s="26">
        <v>528</v>
      </c>
      <c r="E27" s="8" t="s">
        <v>10</v>
      </c>
      <c r="F27" s="19"/>
      <c r="G27" s="21">
        <v>0</v>
      </c>
      <c r="H27" s="22">
        <f t="shared" si="0"/>
        <v>0</v>
      </c>
    </row>
    <row r="28" spans="1:8" x14ac:dyDescent="0.3">
      <c r="A28" s="17" t="s">
        <v>27</v>
      </c>
      <c r="B28" s="14"/>
      <c r="C28" s="13"/>
      <c r="D28" s="26">
        <v>444</v>
      </c>
      <c r="E28" s="8" t="s">
        <v>10</v>
      </c>
      <c r="F28" s="19"/>
      <c r="G28" s="21">
        <v>0</v>
      </c>
      <c r="H28" s="22">
        <f t="shared" si="0"/>
        <v>0</v>
      </c>
    </row>
    <row r="29" spans="1:8" x14ac:dyDescent="0.3">
      <c r="A29" s="17" t="s">
        <v>28</v>
      </c>
      <c r="B29" s="13"/>
      <c r="C29" s="13"/>
      <c r="D29" s="26">
        <v>4</v>
      </c>
      <c r="E29" s="8" t="s">
        <v>10</v>
      </c>
      <c r="F29" s="19"/>
      <c r="G29" s="21">
        <v>0</v>
      </c>
      <c r="H29" s="22">
        <f t="shared" si="0"/>
        <v>0</v>
      </c>
    </row>
    <row r="30" spans="1:8" x14ac:dyDescent="0.3">
      <c r="A30" s="17" t="s">
        <v>29</v>
      </c>
      <c r="B30" s="13"/>
      <c r="C30" s="13"/>
      <c r="D30" s="26">
        <v>634</v>
      </c>
      <c r="E30" s="8" t="s">
        <v>10</v>
      </c>
      <c r="F30" s="19"/>
      <c r="G30" s="21">
        <v>0</v>
      </c>
      <c r="H30" s="22">
        <f t="shared" si="0"/>
        <v>0</v>
      </c>
    </row>
    <row r="31" spans="1:8" x14ac:dyDescent="0.3">
      <c r="A31" s="17" t="s">
        <v>30</v>
      </c>
      <c r="B31" s="13"/>
      <c r="C31" s="13"/>
      <c r="D31" s="26">
        <v>504</v>
      </c>
      <c r="E31" s="8" t="s">
        <v>10</v>
      </c>
      <c r="F31" s="19"/>
      <c r="G31" s="21">
        <v>0</v>
      </c>
      <c r="H31" s="22">
        <f t="shared" si="0"/>
        <v>0</v>
      </c>
    </row>
    <row r="32" spans="1:8" x14ac:dyDescent="0.3">
      <c r="A32" s="17" t="s">
        <v>31</v>
      </c>
      <c r="B32" s="13"/>
      <c r="C32" s="13"/>
      <c r="D32" s="26">
        <v>2248</v>
      </c>
      <c r="E32" s="8" t="s">
        <v>10</v>
      </c>
      <c r="F32" s="19"/>
      <c r="G32" s="21">
        <v>0</v>
      </c>
      <c r="H32" s="22">
        <f t="shared" si="0"/>
        <v>0</v>
      </c>
    </row>
    <row r="33" spans="1:8" x14ac:dyDescent="0.3">
      <c r="A33" s="17" t="s">
        <v>32</v>
      </c>
      <c r="B33" s="13"/>
      <c r="C33" s="13"/>
      <c r="D33" s="26">
        <v>5118</v>
      </c>
      <c r="E33" s="8" t="s">
        <v>10</v>
      </c>
      <c r="F33" s="19"/>
      <c r="G33" s="21">
        <v>0</v>
      </c>
      <c r="H33" s="22">
        <f t="shared" si="0"/>
        <v>0</v>
      </c>
    </row>
    <row r="34" spans="1:8" x14ac:dyDescent="0.3">
      <c r="A34" s="17" t="s">
        <v>33</v>
      </c>
      <c r="B34" s="13"/>
      <c r="C34" s="13"/>
      <c r="D34" s="26">
        <v>346</v>
      </c>
      <c r="E34" s="8" t="s">
        <v>10</v>
      </c>
      <c r="F34" s="19"/>
      <c r="G34" s="21">
        <v>0</v>
      </c>
      <c r="H34" s="22">
        <f t="shared" si="0"/>
        <v>0</v>
      </c>
    </row>
    <row r="35" spans="1:8" x14ac:dyDescent="0.3">
      <c r="A35" s="17" t="s">
        <v>34</v>
      </c>
      <c r="B35" s="13"/>
      <c r="C35" s="13"/>
      <c r="D35" s="26">
        <v>261</v>
      </c>
      <c r="E35" s="8" t="s">
        <v>10</v>
      </c>
      <c r="F35" s="19"/>
      <c r="G35" s="21">
        <v>0</v>
      </c>
      <c r="H35" s="22">
        <f t="shared" si="0"/>
        <v>0</v>
      </c>
    </row>
    <row r="36" spans="1:8" x14ac:dyDescent="0.3">
      <c r="A36" s="17" t="s">
        <v>35</v>
      </c>
      <c r="B36" s="13"/>
      <c r="C36" s="13"/>
      <c r="D36" s="26">
        <v>276</v>
      </c>
      <c r="E36" s="8" t="s">
        <v>10</v>
      </c>
      <c r="F36" s="19"/>
      <c r="G36" s="21">
        <v>0</v>
      </c>
      <c r="H36" s="22">
        <f t="shared" si="0"/>
        <v>0</v>
      </c>
    </row>
    <row r="37" spans="1:8" x14ac:dyDescent="0.3">
      <c r="A37" s="17" t="s">
        <v>36</v>
      </c>
      <c r="B37" s="13"/>
      <c r="C37" s="13"/>
      <c r="D37" s="26">
        <v>256</v>
      </c>
      <c r="E37" s="8" t="s">
        <v>10</v>
      </c>
      <c r="F37" s="19"/>
      <c r="G37" s="21">
        <v>0</v>
      </c>
      <c r="H37" s="22">
        <f t="shared" si="0"/>
        <v>0</v>
      </c>
    </row>
    <row r="38" spans="1:8" x14ac:dyDescent="0.3">
      <c r="A38" s="17" t="s">
        <v>37</v>
      </c>
      <c r="B38" s="13"/>
      <c r="C38" s="13"/>
      <c r="D38" s="26">
        <v>340</v>
      </c>
      <c r="E38" s="8" t="s">
        <v>10</v>
      </c>
      <c r="F38" s="19"/>
      <c r="G38" s="21">
        <v>0</v>
      </c>
      <c r="H38" s="22">
        <f t="shared" si="0"/>
        <v>0</v>
      </c>
    </row>
    <row r="39" spans="1:8" x14ac:dyDescent="0.3">
      <c r="A39" s="17" t="s">
        <v>38</v>
      </c>
      <c r="B39" s="13"/>
      <c r="C39" s="13"/>
      <c r="D39" s="27">
        <v>298</v>
      </c>
      <c r="E39" s="8" t="s">
        <v>10</v>
      </c>
      <c r="F39" s="19"/>
      <c r="G39" s="21">
        <v>0</v>
      </c>
      <c r="H39" s="22">
        <f t="shared" si="0"/>
        <v>0</v>
      </c>
    </row>
    <row r="40" spans="1:8" x14ac:dyDescent="0.3">
      <c r="A40" s="17" t="s">
        <v>39</v>
      </c>
      <c r="B40" s="13"/>
      <c r="C40" s="13"/>
      <c r="D40" s="27">
        <v>34</v>
      </c>
      <c r="E40" s="8" t="s">
        <v>10</v>
      </c>
      <c r="F40" s="19"/>
      <c r="G40" s="21">
        <v>0</v>
      </c>
      <c r="H40" s="22">
        <f t="shared" si="0"/>
        <v>0</v>
      </c>
    </row>
    <row r="41" spans="1:8" x14ac:dyDescent="0.3">
      <c r="A41" s="17" t="s">
        <v>40</v>
      </c>
      <c r="B41" s="13"/>
      <c r="C41" s="13"/>
      <c r="D41" s="27">
        <v>60</v>
      </c>
      <c r="E41" s="8" t="s">
        <v>41</v>
      </c>
      <c r="F41" s="19"/>
      <c r="G41" s="21">
        <v>0</v>
      </c>
      <c r="H41" s="22">
        <f t="shared" si="0"/>
        <v>0</v>
      </c>
    </row>
    <row r="42" spans="1:8" ht="15" thickBot="1" x14ac:dyDescent="0.35">
      <c r="A42" s="18" t="s">
        <v>42</v>
      </c>
      <c r="B42" s="15"/>
      <c r="C42" s="15"/>
      <c r="D42" s="28">
        <v>8</v>
      </c>
      <c r="E42" s="9" t="s">
        <v>10</v>
      </c>
      <c r="F42" s="20"/>
      <c r="G42" s="33">
        <v>0</v>
      </c>
      <c r="H42" s="34">
        <f t="shared" si="0"/>
        <v>0</v>
      </c>
    </row>
    <row r="43" spans="1:8" ht="15" thickBot="1" x14ac:dyDescent="0.35">
      <c r="D43" s="2"/>
      <c r="F43" s="3"/>
      <c r="H43" s="10"/>
    </row>
    <row r="44" spans="1:8" ht="15.6" x14ac:dyDescent="0.3">
      <c r="A44" s="30" t="s">
        <v>43</v>
      </c>
      <c r="B44" s="30"/>
      <c r="C44" s="30"/>
      <c r="D44" s="30"/>
      <c r="E44" s="30"/>
      <c r="F44" s="30"/>
      <c r="G44" s="30"/>
      <c r="H44" s="23">
        <f>SUM(H8:H42)</f>
        <v>0</v>
      </c>
    </row>
    <row r="45" spans="1:8" ht="15.6" x14ac:dyDescent="0.3">
      <c r="A45" s="31" t="s">
        <v>44</v>
      </c>
      <c r="B45" s="31"/>
      <c r="C45" s="31"/>
      <c r="D45" s="31"/>
      <c r="E45" s="31"/>
      <c r="F45" s="31"/>
      <c r="G45" s="31"/>
      <c r="H45" s="24"/>
    </row>
    <row r="46" spans="1:8" ht="16.2" thickBot="1" x14ac:dyDescent="0.35">
      <c r="A46" s="11" t="s">
        <v>45</v>
      </c>
      <c r="B46" s="12"/>
      <c r="C46" s="12"/>
      <c r="D46" s="32"/>
      <c r="E46" s="32"/>
      <c r="F46" s="32"/>
      <c r="G46" s="32"/>
      <c r="H46" s="25">
        <f>SUM(H44:H45)</f>
        <v>0</v>
      </c>
    </row>
  </sheetData>
  <mergeCells count="4">
    <mergeCell ref="A1:H1"/>
    <mergeCell ref="A44:G44"/>
    <mergeCell ref="A45:G45"/>
    <mergeCell ref="D46:G4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2022-09-18T10:45:28Z</dcterms:modified>
</cp:coreProperties>
</file>